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20" windowHeight="7044"/>
  </bookViews>
  <sheets>
    <sheet name="附件6" sheetId="2" r:id="rId1"/>
  </sheets>
  <definedNames>
    <definedName name="_Hlk81549553" localSheetId="0">附件6!$A$2</definedName>
    <definedName name="_xlnm.Print_Titles" localSheetId="0">附件6!$2:$3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<sst xmlns="http://schemas.openxmlformats.org/spreadsheetml/2006/main" count="48" uniqueCount="37">
  <si>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北京师范大学珠海校区2025年研究生奖学金评选名额基数与名额拟分配表</t>
  </si>
  <si>
    <t>序号</t>
  </si>
  <si>
    <t>管理单位
（负责奖学金评选）</t>
  </si>
  <si>
    <t>院系名称</t>
  </si>
  <si>
    <t>博士学业学业奖学金
（2023级、2024级博士）</t>
  </si>
  <si>
    <t>学硕学业奖学金
（2023级、2024级学硕）</t>
  </si>
  <si>
    <t>专硕学业奖学金
（2023级、2024级专硕）</t>
  </si>
  <si>
    <t>荣誉称号奖学金
（2023级、2024级研究生）</t>
  </si>
  <si>
    <t>参评总数</t>
  </si>
  <si>
    <t>一等
35%</t>
  </si>
  <si>
    <t>二等
40%</t>
  </si>
  <si>
    <t>三等
20%</t>
  </si>
  <si>
    <t>一等
40%</t>
  </si>
  <si>
    <t>二等
45%</t>
  </si>
  <si>
    <t>三等
12%</t>
  </si>
  <si>
    <t>三等
13%</t>
  </si>
  <si>
    <t>研究生总数
（含专硕、学硕和博士）</t>
  </si>
  <si>
    <t>总数</t>
  </si>
  <si>
    <t>三好学生
5%</t>
  </si>
  <si>
    <t>优秀
学生干部</t>
  </si>
  <si>
    <t>京师先锋党员
3%</t>
  </si>
  <si>
    <t>二等优秀班集体</t>
  </si>
  <si>
    <t>未来设计学院</t>
  </si>
  <si>
    <t>湾区国际商学院</t>
  </si>
  <si>
    <t>国家安全与应急管理学院</t>
  </si>
  <si>
    <t>未来技术学院</t>
  </si>
  <si>
    <t>环境与生态前沿交叉研究院</t>
  </si>
  <si>
    <t>环境学院（2024级学硕）</t>
  </si>
  <si>
    <t>未来教育学院</t>
  </si>
  <si>
    <t>教育学部</t>
  </si>
  <si>
    <t>由北京校区统一完成评选</t>
  </si>
  <si>
    <t>文学院（专硕）</t>
  </si>
  <si>
    <t>数学科学学院（专硕）</t>
  </si>
  <si>
    <t>外国语言文学学院（专硕）</t>
  </si>
  <si>
    <t>马克思主义学院</t>
  </si>
  <si>
    <t>体育与运动学院</t>
  </si>
  <si>
    <t>国际中文教育学院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</si>
</sst>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name val="仿宋_GB2312"/>
      <charset val="134"/>
    </font>
    <font>
      <b/>
      <sz val="18"/>
      <color theme="1"/>
      <name val="方正小标宋简体"/>
      <charset val="134"/>
    </font>
    <font>
      <b/>
      <sz val="11"/>
      <color rgb="FF000000"/>
      <name val="仿宋_GB2312"/>
      <charset val="134"/>
    </font>
    <font>
      <b/>
      <sz val="11"/>
      <color theme="1"/>
      <name val="仿宋_GB2312"/>
      <charset val="134"/>
    </font>
    <font>
      <b/>
      <sz val="10"/>
      <name val="仿宋_GB2312"/>
      <charset val="134"/>
    </font>
    <font>
      <b/>
      <sz val="11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b/>
      <sz val="26"/>
      <name val="仿宋_GB2312"/>
      <charset val="134"/>
    </font>
    <font>
      <b/>
      <sz val="18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45">
    <xf numFmtId="0" fontId="0" fillId="0" borderId="0" xfId="0"/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176" fontId="1" fillId="0" borderId="0" xfId="49" applyNumberFormat="1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177" fontId="1" fillId="0" borderId="0" xfId="49" applyNumberFormat="1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/>
    </xf>
    <xf numFmtId="176" fontId="6" fillId="0" borderId="3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textRotation="255" wrapText="1"/>
    </xf>
    <xf numFmtId="0" fontId="11" fillId="0" borderId="9" xfId="0" applyFont="1" applyFill="1" applyBorder="1" applyAlignment="1">
      <alignment horizontal="center" vertical="center" textRotation="255" wrapText="1"/>
    </xf>
    <xf numFmtId="0" fontId="11" fillId="0" borderId="10" xfId="0" applyFont="1" applyFill="1" applyBorder="1" applyAlignment="1">
      <alignment horizontal="center" vertical="center" textRotation="255" wrapText="1"/>
    </xf>
    <xf numFmtId="0" fontId="11" fillId="0" borderId="11" xfId="0" applyFont="1" applyFill="1" applyBorder="1" applyAlignment="1">
      <alignment horizontal="center" vertical="center" textRotation="255" wrapText="1"/>
    </xf>
    <xf numFmtId="0" fontId="11" fillId="0" borderId="0" xfId="0" applyFont="1" applyFill="1" applyAlignment="1">
      <alignment horizontal="center" vertical="center" textRotation="255" wrapText="1"/>
    </xf>
    <xf numFmtId="0" fontId="11" fillId="0" borderId="12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1" fillId="0" borderId="2" xfId="0" applyFont="1" applyFill="1" applyBorder="1" applyAlignment="1">
      <alignment horizontal="center" vertical="center" textRotation="255" wrapText="1"/>
    </xf>
    <xf numFmtId="0" fontId="11" fillId="0" borderId="13" xfId="0" applyFont="1" applyFill="1" applyBorder="1" applyAlignment="1">
      <alignment horizontal="center" vertical="center" textRotation="255" wrapText="1"/>
    </xf>
    <xf numFmtId="0" fontId="12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176" fontId="6" fillId="0" borderId="3" xfId="49" applyNumberFormat="1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177" fontId="8" fillId="0" borderId="3" xfId="49" applyNumberFormat="1" applyFont="1" applyFill="1" applyBorder="1" applyAlignment="1">
      <alignment horizontal="center" vertical="center" wrapText="1"/>
    </xf>
    <xf numFmtId="177" fontId="6" fillId="0" borderId="3" xfId="49" applyNumberFormat="1" applyFont="1" applyFill="1" applyBorder="1" applyAlignment="1">
      <alignment horizontal="center" vertical="center"/>
    </xf>
    <xf numFmtId="0" fontId="6" fillId="0" borderId="5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/>
    </xf>
    <xf numFmtId="0" fontId="8" fillId="0" borderId="14" xfId="49" applyFont="1" applyFill="1" applyBorder="1" applyAlignment="1">
      <alignment horizontal="center" vertical="center"/>
    </xf>
    <xf numFmtId="0" fontId="6" fillId="0" borderId="14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tabSelected="1" zoomScale="80" zoomScaleNormal="80" workbookViewId="0">
      <pane ySplit="3" topLeftCell="A4" activePane="bottomLeft" state="frozen"/>
      <selection/>
      <selection pane="bottomLeft" activeCell="A1" sqref="A1:U1"/>
    </sheetView>
  </sheetViews>
  <sheetFormatPr defaultColWidth="9" defaultRowHeight="30" customHeight="1"/>
  <cols>
    <col min="1" max="1" width="8" style="1" customWidth="1"/>
    <col min="2" max="2" width="30.9444444444444" style="1" customWidth="1"/>
    <col min="3" max="3" width="36.6296296296296" style="1" customWidth="1"/>
    <col min="4" max="4" width="10.3981481481481" style="1" customWidth="1"/>
    <col min="5" max="5" width="7.53703703703704" style="1" customWidth="1"/>
    <col min="6" max="7" width="7.57407407407407" style="1" customWidth="1"/>
    <col min="8" max="8" width="10.3981481481481" style="1" customWidth="1"/>
    <col min="9" max="9" width="7.53703703703704" style="1" customWidth="1"/>
    <col min="10" max="11" width="7.57407407407407" style="1" customWidth="1"/>
    <col min="12" max="12" width="19.4722222222222" style="1" customWidth="1"/>
    <col min="13" max="15" width="8.44444444444444" style="3" customWidth="1"/>
    <col min="16" max="16" width="30.8796296296296" style="4" customWidth="1"/>
    <col min="17" max="17" width="16.5092592592593" style="4" hidden="1" customWidth="1"/>
    <col min="18" max="18" width="14" style="5" customWidth="1"/>
    <col min="19" max="19" width="13.8796296296296" style="5" customWidth="1"/>
    <col min="20" max="20" width="17.0833333333333" style="5" customWidth="1"/>
    <col min="21" max="21" width="19.6666666666667" style="1" customWidth="1"/>
    <col min="22" max="16383" width="9" style="1"/>
  </cols>
  <sheetData>
    <row r="1" s="1" customFormat="1" ht="45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33"/>
      <c r="Q1" s="33"/>
      <c r="R1" s="7"/>
      <c r="S1" s="7"/>
      <c r="T1" s="7"/>
      <c r="U1" s="7"/>
    </row>
    <row r="2" s="2" customFormat="1" ht="47.4" customHeight="1" spans="1:21">
      <c r="A2" s="8" t="s">
        <v>1</v>
      </c>
      <c r="B2" s="9" t="s">
        <v>2</v>
      </c>
      <c r="C2" s="8" t="s">
        <v>3</v>
      </c>
      <c r="D2" s="10" t="s">
        <v>4</v>
      </c>
      <c r="E2" s="10"/>
      <c r="F2" s="10"/>
      <c r="G2" s="10"/>
      <c r="H2" s="10" t="s">
        <v>5</v>
      </c>
      <c r="I2" s="10"/>
      <c r="J2" s="10"/>
      <c r="K2" s="10"/>
      <c r="L2" s="10" t="s">
        <v>6</v>
      </c>
      <c r="M2" s="10"/>
      <c r="N2" s="10"/>
      <c r="O2" s="10"/>
      <c r="P2" s="34" t="s">
        <v>7</v>
      </c>
      <c r="Q2" s="34"/>
      <c r="R2" s="38"/>
      <c r="S2" s="38"/>
      <c r="T2" s="38"/>
      <c r="U2" s="38"/>
    </row>
    <row r="3" s="2" customFormat="1" ht="63.6" customHeight="1" spans="1:21">
      <c r="A3" s="8"/>
      <c r="B3" s="11"/>
      <c r="C3" s="8"/>
      <c r="D3" s="10" t="s">
        <v>8</v>
      </c>
      <c r="E3" s="12" t="s">
        <v>9</v>
      </c>
      <c r="F3" s="12" t="s">
        <v>10</v>
      </c>
      <c r="G3" s="12" t="s">
        <v>11</v>
      </c>
      <c r="H3" s="10" t="s">
        <v>8</v>
      </c>
      <c r="I3" s="12" t="s">
        <v>12</v>
      </c>
      <c r="J3" s="12" t="s">
        <v>13</v>
      </c>
      <c r="K3" s="12" t="s">
        <v>14</v>
      </c>
      <c r="L3" s="10" t="s">
        <v>8</v>
      </c>
      <c r="M3" s="12" t="s">
        <v>12</v>
      </c>
      <c r="N3" s="12" t="s">
        <v>13</v>
      </c>
      <c r="O3" s="12" t="s">
        <v>15</v>
      </c>
      <c r="P3" s="34" t="s">
        <v>16</v>
      </c>
      <c r="Q3" s="34" t="s">
        <v>17</v>
      </c>
      <c r="R3" s="39" t="s">
        <v>18</v>
      </c>
      <c r="S3" s="39" t="s">
        <v>19</v>
      </c>
      <c r="T3" s="34" t="s">
        <v>20</v>
      </c>
      <c r="U3" s="19" t="s">
        <v>21</v>
      </c>
    </row>
    <row r="4" hidden="1" customHeight="1" spans="1:21">
      <c r="A4" s="13">
        <v>5</v>
      </c>
      <c r="B4" s="14" t="s">
        <v>22</v>
      </c>
      <c r="C4" s="15"/>
      <c r="D4" s="16">
        <v>1</v>
      </c>
      <c r="E4" s="16">
        <v>1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20">
        <v>117</v>
      </c>
      <c r="M4" s="35">
        <v>47</v>
      </c>
      <c r="N4" s="35">
        <v>53</v>
      </c>
      <c r="O4" s="35">
        <v>15</v>
      </c>
      <c r="P4" s="36">
        <v>118</v>
      </c>
      <c r="Q4" s="36">
        <v>118</v>
      </c>
      <c r="R4" s="40">
        <v>6</v>
      </c>
      <c r="S4" s="40">
        <v>4</v>
      </c>
      <c r="T4" s="20">
        <v>1</v>
      </c>
      <c r="U4" s="20">
        <v>1</v>
      </c>
    </row>
    <row r="5" hidden="1" customHeight="1" spans="1:21">
      <c r="A5" s="13">
        <v>6</v>
      </c>
      <c r="B5" s="14" t="s">
        <v>23</v>
      </c>
      <c r="C5" s="15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20">
        <v>188</v>
      </c>
      <c r="M5" s="35">
        <v>75</v>
      </c>
      <c r="N5" s="35">
        <v>85</v>
      </c>
      <c r="O5" s="35">
        <v>24</v>
      </c>
      <c r="P5" s="36">
        <v>188</v>
      </c>
      <c r="Q5" s="36">
        <v>188</v>
      </c>
      <c r="R5" s="40">
        <v>9</v>
      </c>
      <c r="S5" s="40">
        <v>4</v>
      </c>
      <c r="T5" s="20">
        <v>2</v>
      </c>
      <c r="U5" s="20">
        <v>1</v>
      </c>
    </row>
    <row r="6" hidden="1" customHeight="1" spans="1:21">
      <c r="A6" s="13">
        <v>7</v>
      </c>
      <c r="B6" s="14" t="s">
        <v>24</v>
      </c>
      <c r="C6" s="15"/>
      <c r="D6" s="16">
        <v>37</v>
      </c>
      <c r="E6" s="16">
        <v>13</v>
      </c>
      <c r="F6" s="16">
        <v>15</v>
      </c>
      <c r="G6" s="16">
        <v>7</v>
      </c>
      <c r="H6" s="16">
        <v>57</v>
      </c>
      <c r="I6" s="16">
        <v>23</v>
      </c>
      <c r="J6" s="16">
        <v>26</v>
      </c>
      <c r="K6" s="16">
        <v>7</v>
      </c>
      <c r="L6" s="20">
        <v>0</v>
      </c>
      <c r="M6" s="20">
        <v>0</v>
      </c>
      <c r="N6" s="20">
        <v>0</v>
      </c>
      <c r="O6" s="20">
        <v>0</v>
      </c>
      <c r="P6" s="36">
        <v>94</v>
      </c>
      <c r="Q6" s="36">
        <v>93</v>
      </c>
      <c r="R6" s="40">
        <v>5</v>
      </c>
      <c r="S6" s="40">
        <v>5</v>
      </c>
      <c r="T6" s="20">
        <v>2</v>
      </c>
      <c r="U6" s="20">
        <v>1</v>
      </c>
    </row>
    <row r="7" hidden="1" customHeight="1" spans="1:21">
      <c r="A7" s="13">
        <v>4</v>
      </c>
      <c r="B7" s="17" t="s">
        <v>25</v>
      </c>
      <c r="C7" s="17" t="s">
        <v>26</v>
      </c>
      <c r="D7" s="18">
        <v>17</v>
      </c>
      <c r="E7" s="18">
        <v>6</v>
      </c>
      <c r="F7" s="18">
        <v>7</v>
      </c>
      <c r="G7" s="18">
        <v>3</v>
      </c>
      <c r="H7" s="18">
        <v>0</v>
      </c>
      <c r="I7" s="18">
        <v>0</v>
      </c>
      <c r="J7" s="18">
        <v>0</v>
      </c>
      <c r="K7" s="18">
        <v>0</v>
      </c>
      <c r="L7" s="20">
        <v>0</v>
      </c>
      <c r="M7" s="20">
        <v>0</v>
      </c>
      <c r="N7" s="20">
        <v>0</v>
      </c>
      <c r="O7" s="20">
        <v>0</v>
      </c>
      <c r="P7" s="37">
        <v>31</v>
      </c>
      <c r="Q7" s="37">
        <v>31</v>
      </c>
      <c r="R7" s="40">
        <v>2</v>
      </c>
      <c r="S7" s="40">
        <v>2</v>
      </c>
      <c r="T7" s="20">
        <v>0</v>
      </c>
      <c r="U7" s="21">
        <v>1</v>
      </c>
    </row>
    <row r="8" hidden="1" customHeight="1" spans="1:21">
      <c r="A8" s="13"/>
      <c r="B8" s="17"/>
      <c r="C8" s="19" t="s">
        <v>27</v>
      </c>
      <c r="D8" s="20">
        <v>0</v>
      </c>
      <c r="E8" s="20">
        <v>0</v>
      </c>
      <c r="F8" s="20">
        <v>0</v>
      </c>
      <c r="G8" s="20">
        <v>0</v>
      </c>
      <c r="H8" s="21">
        <v>14</v>
      </c>
      <c r="I8" s="21">
        <v>6</v>
      </c>
      <c r="J8" s="21">
        <v>6</v>
      </c>
      <c r="K8" s="21">
        <v>2</v>
      </c>
      <c r="L8" s="20">
        <v>0</v>
      </c>
      <c r="M8" s="20">
        <v>0</v>
      </c>
      <c r="N8" s="20">
        <v>0</v>
      </c>
      <c r="O8" s="20">
        <v>0</v>
      </c>
      <c r="P8" s="37"/>
      <c r="Q8" s="37"/>
      <c r="R8" s="40"/>
      <c r="S8" s="40"/>
      <c r="T8" s="20"/>
      <c r="U8" s="41"/>
    </row>
    <row r="9" ht="81" customHeight="1" spans="1:21">
      <c r="A9" s="22">
        <v>3</v>
      </c>
      <c r="B9" s="23" t="s">
        <v>28</v>
      </c>
      <c r="C9" s="23" t="s">
        <v>29</v>
      </c>
      <c r="D9" s="24" t="s">
        <v>30</v>
      </c>
      <c r="E9" s="25"/>
      <c r="F9" s="25"/>
      <c r="G9" s="26"/>
      <c r="H9" s="27" t="s">
        <v>30</v>
      </c>
      <c r="I9" s="28"/>
      <c r="J9" s="28"/>
      <c r="K9" s="29"/>
      <c r="L9" s="20">
        <v>95</v>
      </c>
      <c r="M9" s="35">
        <v>38</v>
      </c>
      <c r="N9" s="35">
        <v>43</v>
      </c>
      <c r="O9" s="35">
        <v>12</v>
      </c>
      <c r="P9" s="36">
        <v>95</v>
      </c>
      <c r="Q9" s="42">
        <f>SUM(P9:P15)</f>
        <v>588</v>
      </c>
      <c r="R9" s="40">
        <v>29</v>
      </c>
      <c r="S9" s="40">
        <v>15</v>
      </c>
      <c r="T9" s="21">
        <v>7</v>
      </c>
      <c r="U9" s="21">
        <v>4</v>
      </c>
    </row>
    <row r="10" ht="81" customHeight="1" spans="1:21">
      <c r="A10" s="22"/>
      <c r="B10" s="23" t="s">
        <v>28</v>
      </c>
      <c r="C10" s="23" t="s">
        <v>31</v>
      </c>
      <c r="D10" s="27"/>
      <c r="E10" s="28"/>
      <c r="F10" s="28"/>
      <c r="G10" s="29"/>
      <c r="H10" s="27"/>
      <c r="I10" s="28"/>
      <c r="J10" s="28"/>
      <c r="K10" s="29"/>
      <c r="L10" s="20">
        <v>75</v>
      </c>
      <c r="M10" s="35">
        <v>30</v>
      </c>
      <c r="N10" s="35">
        <v>34</v>
      </c>
      <c r="O10" s="35">
        <v>10</v>
      </c>
      <c r="P10" s="36">
        <v>75</v>
      </c>
      <c r="Q10" s="43"/>
      <c r="R10" s="40"/>
      <c r="S10" s="40"/>
      <c r="T10" s="44"/>
      <c r="U10" s="44"/>
    </row>
    <row r="11" ht="81" customHeight="1" spans="1:21">
      <c r="A11" s="22"/>
      <c r="B11" s="23" t="s">
        <v>28</v>
      </c>
      <c r="C11" s="23" t="s">
        <v>32</v>
      </c>
      <c r="D11" s="27"/>
      <c r="E11" s="28"/>
      <c r="F11" s="28"/>
      <c r="G11" s="29"/>
      <c r="H11" s="27"/>
      <c r="I11" s="28"/>
      <c r="J11" s="28"/>
      <c r="K11" s="29"/>
      <c r="L11" s="20">
        <v>51</v>
      </c>
      <c r="M11" s="35">
        <v>20</v>
      </c>
      <c r="N11" s="35">
        <v>23</v>
      </c>
      <c r="O11" s="35">
        <v>7</v>
      </c>
      <c r="P11" s="36">
        <v>51</v>
      </c>
      <c r="Q11" s="43"/>
      <c r="R11" s="40"/>
      <c r="S11" s="40"/>
      <c r="T11" s="44"/>
      <c r="U11" s="44"/>
    </row>
    <row r="12" ht="81" customHeight="1" spans="1:21">
      <c r="A12" s="22"/>
      <c r="B12" s="23" t="s">
        <v>28</v>
      </c>
      <c r="C12" s="23" t="s">
        <v>33</v>
      </c>
      <c r="D12" s="27"/>
      <c r="E12" s="28"/>
      <c r="F12" s="28"/>
      <c r="G12" s="29"/>
      <c r="H12" s="27"/>
      <c r="I12" s="28"/>
      <c r="J12" s="28"/>
      <c r="K12" s="29"/>
      <c r="L12" s="20">
        <v>90</v>
      </c>
      <c r="M12" s="35">
        <v>36</v>
      </c>
      <c r="N12" s="35">
        <v>41</v>
      </c>
      <c r="O12" s="35">
        <v>12</v>
      </c>
      <c r="P12" s="36">
        <v>90</v>
      </c>
      <c r="Q12" s="43"/>
      <c r="R12" s="40"/>
      <c r="S12" s="40"/>
      <c r="T12" s="44"/>
      <c r="U12" s="44"/>
    </row>
    <row r="13" ht="81" customHeight="1" spans="1:21">
      <c r="A13" s="22"/>
      <c r="B13" s="23" t="s">
        <v>28</v>
      </c>
      <c r="C13" s="23" t="s">
        <v>34</v>
      </c>
      <c r="D13" s="27"/>
      <c r="E13" s="28"/>
      <c r="F13" s="28"/>
      <c r="G13" s="29"/>
      <c r="H13" s="27"/>
      <c r="I13" s="28"/>
      <c r="J13" s="28"/>
      <c r="K13" s="29"/>
      <c r="L13" s="20">
        <v>50</v>
      </c>
      <c r="M13" s="35">
        <v>20</v>
      </c>
      <c r="N13" s="35">
        <v>23</v>
      </c>
      <c r="O13" s="35">
        <v>7</v>
      </c>
      <c r="P13" s="36">
        <v>50</v>
      </c>
      <c r="Q13" s="43"/>
      <c r="R13" s="40"/>
      <c r="S13" s="40"/>
      <c r="T13" s="44"/>
      <c r="U13" s="44"/>
    </row>
    <row r="14" ht="81" customHeight="1" spans="1:21">
      <c r="A14" s="22"/>
      <c r="B14" s="23" t="s">
        <v>28</v>
      </c>
      <c r="C14" s="23" t="s">
        <v>35</v>
      </c>
      <c r="D14" s="27"/>
      <c r="E14" s="28"/>
      <c r="F14" s="28"/>
      <c r="G14" s="29"/>
      <c r="H14" s="27"/>
      <c r="I14" s="28"/>
      <c r="J14" s="28"/>
      <c r="K14" s="29"/>
      <c r="L14" s="20">
        <v>90</v>
      </c>
      <c r="M14" s="35">
        <v>36</v>
      </c>
      <c r="N14" s="35">
        <v>41</v>
      </c>
      <c r="O14" s="35">
        <v>12</v>
      </c>
      <c r="P14" s="36">
        <v>90</v>
      </c>
      <c r="Q14" s="43"/>
      <c r="R14" s="40"/>
      <c r="S14" s="40"/>
      <c r="T14" s="44"/>
      <c r="U14" s="44"/>
    </row>
    <row r="15" ht="81" customHeight="1" spans="1:21">
      <c r="A15" s="22"/>
      <c r="B15" s="23" t="s">
        <v>28</v>
      </c>
      <c r="C15" s="23" t="s">
        <v>36</v>
      </c>
      <c r="D15" s="30"/>
      <c r="E15" s="31"/>
      <c r="F15" s="31"/>
      <c r="G15" s="32"/>
      <c r="H15" s="30"/>
      <c r="I15" s="31"/>
      <c r="J15" s="31"/>
      <c r="K15" s="32"/>
      <c r="L15" s="20">
        <v>137</v>
      </c>
      <c r="M15" s="35">
        <v>55</v>
      </c>
      <c r="N15" s="35">
        <v>62</v>
      </c>
      <c r="O15" s="35">
        <v>18</v>
      </c>
      <c r="P15" s="36">
        <v>137</v>
      </c>
      <c r="Q15" s="43"/>
      <c r="R15" s="40"/>
      <c r="S15" s="40"/>
      <c r="T15" s="41"/>
      <c r="U15" s="41"/>
    </row>
  </sheetData>
  <mergeCells count="27">
    <mergeCell ref="A1:U1"/>
    <mergeCell ref="D2:G2"/>
    <mergeCell ref="H2:K2"/>
    <mergeCell ref="L2:O2"/>
    <mergeCell ref="P2:U2"/>
    <mergeCell ref="B4:C4"/>
    <mergeCell ref="B5:C5"/>
    <mergeCell ref="B6:C6"/>
    <mergeCell ref="A2:A3"/>
    <mergeCell ref="A7:A8"/>
    <mergeCell ref="A9:A15"/>
    <mergeCell ref="B2:B3"/>
    <mergeCell ref="B7:B8"/>
    <mergeCell ref="C2:C3"/>
    <mergeCell ref="P7:P8"/>
    <mergeCell ref="Q7:Q8"/>
    <mergeCell ref="Q9:Q15"/>
    <mergeCell ref="R7:R8"/>
    <mergeCell ref="R9:R15"/>
    <mergeCell ref="S7:S8"/>
    <mergeCell ref="S9:S15"/>
    <mergeCell ref="T7:T8"/>
    <mergeCell ref="T9:T15"/>
    <mergeCell ref="U7:U8"/>
    <mergeCell ref="U9:U15"/>
    <mergeCell ref="D9:G15"/>
    <mergeCell ref="H9:K15"/>
  </mergeCells>
  <conditionalFormatting sqref="C6">
    <cfRule type="duplicateValues" dxfId="0" priority="5"/>
  </conditionalFormatting>
  <conditionalFormatting sqref="D9">
    <cfRule type="duplicateValues" dxfId="0" priority="1"/>
  </conditionalFormatting>
  <conditionalFormatting sqref="H9">
    <cfRule type="duplicateValues" dxfId="0" priority="2"/>
  </conditionalFormatting>
  <conditionalFormatting sqref="C1:C5 C8:C1048576 H1:K1 H16:K1048576">
    <cfRule type="duplicateValues" dxfId="0" priority="7"/>
  </conditionalFormatting>
  <conditionalFormatting sqref="D1:G1 D16:G1048576">
    <cfRule type="duplicateValues" dxfId="0" priority="4"/>
  </conditionalFormatting>
  <pageMargins left="0.708661417322835" right="0.708661417322835" top="0.748031496062992" bottom="0.748031496062992" header="0.31496062992126" footer="0.31496062992126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王迪</cp:lastModifiedBy>
  <dcterms:created xsi:type="dcterms:W3CDTF">2024-09-04T13:28:00Z</dcterms:created>
  <dcterms:modified xsi:type="dcterms:W3CDTF">2025-10-02T06:23:27Z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78FFD9B913EB4C74917725437C5EF9EC_13</vt:lpwstr>
  </property>
  <property fmtid="{D5CDD505-2E9C-101B-9397-08002B2CF9AE}" pid="3" name="KSOProductBuildVer">
    <vt:lpwstr>2052-12.1.0.22529</vt:lpwstr>
  </property>
</Properties>
</file>